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954" windowHeight="14897"/>
  </bookViews>
  <sheets>
    <sheet name="教师" sheetId="1" r:id="rId1"/>
  </sheets>
  <definedNames>
    <definedName name="_xlnm.Print_Titles" localSheetId="0">教师!$3:$3</definedName>
  </definedNames>
  <calcPr calcId="144525"/>
</workbook>
</file>

<file path=xl/sharedStrings.xml><?xml version="1.0" encoding="utf-8"?>
<sst xmlns="http://schemas.openxmlformats.org/spreadsheetml/2006/main" count="126" uniqueCount="90">
  <si>
    <t>附件2</t>
  </si>
  <si>
    <t>运城职业技术大学2023年教师招聘计划</t>
  </si>
  <si>
    <t>序号</t>
  </si>
  <si>
    <t>单位</t>
  </si>
  <si>
    <t>岗位</t>
  </si>
  <si>
    <t>专业</t>
  </si>
  <si>
    <t>其他要求</t>
  </si>
  <si>
    <t>博士</t>
  </si>
  <si>
    <t>硕士</t>
  </si>
  <si>
    <t>合计</t>
  </si>
  <si>
    <t>智能学院</t>
  </si>
  <si>
    <t>教师</t>
  </si>
  <si>
    <t>采矿工程（智能采矿方向）等矿业类专业</t>
  </si>
  <si>
    <t>1.具有相关工作经验者优先</t>
  </si>
  <si>
    <t>机械工程、机械设计制造及其自动化、智能制造工程等机械类专业</t>
  </si>
  <si>
    <t>电气工程与智能控制、机器人工程等电气及自动化类专业</t>
  </si>
  <si>
    <t>安全工程、应急技术与管理、等安全科学与工程类专业</t>
  </si>
  <si>
    <t>健康学院</t>
  </si>
  <si>
    <t>临床医学、中西医临床医学等临床医学类、中西医结合类专业</t>
  </si>
  <si>
    <t>1.取得医师资格证</t>
  </si>
  <si>
    <t>中医学、针炙推拿学、中医康复学等中医学类专业</t>
  </si>
  <si>
    <t>1.针灸推拿方向
2.取得医师资格证</t>
  </si>
  <si>
    <t>康复治疗学、康复物理治疗、康复作业治疗等医学技术类专业</t>
  </si>
  <si>
    <t>1.取得康复治疗师资格证
2.有3年以上康复科工作经验</t>
  </si>
  <si>
    <t>护理学等护理学类专业</t>
  </si>
  <si>
    <t>文旅学院</t>
  </si>
  <si>
    <t>物流管理、物流工程、供应链管理、电子信息技术等物流管理与工程及计算机类专业</t>
  </si>
  <si>
    <t>1.可主授物流类/大数据分析、物流信息技术类课程
2.有1年以上企业工作经历者或具有高校工作经历，承担过物流管理专业建设等工作优先</t>
  </si>
  <si>
    <t>旅游管理、景区开发与管理、旅游规划与设计、旅游服务与管理、酒店管理等旅游管理类专业</t>
  </si>
  <si>
    <t>1.可主授文化旅游类、文旅策划类、文旅创意类、新媒体等专业课程
2.有1年以上企业工作经历者或具有高校工作经历，承担过旅游管理专业建设、文旅项目策划等工作优先</t>
  </si>
  <si>
    <t>艺术设计学、视觉传达设计、数字媒体艺术等设计学类专业</t>
  </si>
  <si>
    <t>1.可主授设计类专业课程
2.有3年以上企业工作经历者或具有高校工作经历，承担过设计类相关专业建设工作优先</t>
  </si>
  <si>
    <t>信创学院</t>
  </si>
  <si>
    <t>电子信息工程、电子科学与技术、信息工程、物联网工程、人工智能等电子信息及计算机类专业</t>
  </si>
  <si>
    <t>1.具有物联网专业相关领域的企业一线工作经验，有智能硬件开发经验，有物联网应用系统开发经验优先
2.具有副高及以上职称者优先</t>
  </si>
  <si>
    <t>计算机科学与技术、网络工程、信息安全、软件工程、数据科学与大数据技术、网络空间安全、区块链工程等计算机类专业</t>
  </si>
  <si>
    <t>1.具有计算机类相关领域的企业一线工作经验，有从事网络系统集成、网络安全技术工作经验者优先
2.具有副高及以上职称者优先</t>
  </si>
  <si>
    <t>虚拟现实技术、数字媒体技术、新媒体技术、电影制作等计算机类专业。</t>
  </si>
  <si>
    <t>1.有扎实的编程基础，至少熟悉C++，C#中的一种开发语言
2.精通UE4或Unity3D游戏引擎中的一种
3.系统掌握虚拟现实、增强现实相关技术框架体系
4.具有有3年以上的虚拟现实/增强现实领域工作经验优先</t>
  </si>
  <si>
    <t>建工学院</t>
  </si>
  <si>
    <t>智能建造专业</t>
  </si>
  <si>
    <t>土木工程、结构工程、岩土工程、智能建造、城市地下空间工程、建筑电气与智能化等土木类专业</t>
  </si>
  <si>
    <t>1.本硕至少一个阶段具有土木工程专业教育经历
2.曾参与省级及以上项目或发表高水平论文
3.具有建筑智能化、建筑信息化（BIM）、装配式建筑等研究方向、企业工作经历者优先</t>
  </si>
  <si>
    <t>工程造价、工程管理等管理科学与工程类专业</t>
  </si>
  <si>
    <t>建筑学、历史建筑保护工程、智慧建筑与建造等建筑类专业</t>
  </si>
  <si>
    <t>1.曾参与省级及以上项目或发表高水平论文
2.有企业工作经历者优先。</t>
  </si>
  <si>
    <t>艺术设计学、环境设计等设计学类</t>
  </si>
  <si>
    <t>1.曾参与省级及以上项目或发表高水平论文
2.有建筑装饰设计类企业工作经历者优先。</t>
  </si>
  <si>
    <t>继教学院</t>
  </si>
  <si>
    <t>1.具有智能开采和煤矿安全相关的学习、工作和培训经历者优先</t>
  </si>
  <si>
    <t>安全工程、应急技术与管理等安全科学与工程类专业</t>
  </si>
  <si>
    <t>机械设计制造及其自动化等机械类专业或智能装备与系统工程等自动化类专业。</t>
  </si>
  <si>
    <t>1.对智慧矿山技术有一定的认识、熟悉煤矿智能化开采装备及技术、具有煤矿工作和培训经历者优先</t>
  </si>
  <si>
    <t>机械设计制造及其自动化、智能制造工程等机械类专业</t>
  </si>
  <si>
    <t>1.具有2年以上工作经验，能熟练使用CAD\CAXA\UG等软件，熟练操作数控车、铣床等加工设备</t>
  </si>
  <si>
    <t>地质工程、资源勘查工程等地质类专业</t>
  </si>
  <si>
    <t>1.具有煤矿工作和培训经历者优先</t>
  </si>
  <si>
    <t>思政部</t>
  </si>
  <si>
    <t>马克思主义理论、哲学等马克思主义理论及哲学类专业</t>
  </si>
  <si>
    <t>1.中共党员，特别优秀者可放宽至中共预备党员
2.本科阶段所学专业须为马克思主义理论（一级学科）下设的二级学科</t>
  </si>
  <si>
    <t>人事处</t>
  </si>
  <si>
    <t>辅导员</t>
  </si>
  <si>
    <t>与学校发展相关工科类专业</t>
  </si>
  <si>
    <t>1.中共党员，特别优秀者可放宽至中共预备党员
2.工作需住校
3.限男性</t>
  </si>
  <si>
    <t>党委办公室</t>
  </si>
  <si>
    <t>综合材料岗</t>
  </si>
  <si>
    <t>汉语言文学、政治学与行政学、新闻学等相关专业</t>
  </si>
  <si>
    <t>1.中共党员，政治素质过硬，有较强的政治理论和文字功底，能够独立完成综合文稿、理论文章
2.具备成熟的采写能力，能独立采写稿件
3.有洞察力、自驱力及较好的沟通能力</t>
  </si>
  <si>
    <t>党委宣传部</t>
  </si>
  <si>
    <t>宣传管理岗</t>
  </si>
  <si>
    <t>专业不限</t>
  </si>
  <si>
    <t>1.熟悉视频拍摄，熟练使用摄影机、摄像机、相机、稳定器等拍摄设备
2.熟悉后期剪辑，熟练操作ps、pr或fcp、AE等后期剪辑软件，具有独立成片能力
3.熟悉抖音、b站、视频号等平台，熟练操作手机剪辑软件，具备视频平台运营的基础知识和一定的文字功底</t>
  </si>
  <si>
    <t>纪检监察室</t>
  </si>
  <si>
    <t>综合管理岗</t>
  </si>
  <si>
    <t>汉语言文学、政治学与行政学、法学、审计、财会等相关专业</t>
  </si>
  <si>
    <t>1.中共党员，政治素质过硬，有较强的纪律意识和保密意识
2.有较强的政治理论功底，能够独立完成综合文稿、理论文章；有一定的财务、审计能力
3.有较强的组织、沟通能力和执行力</t>
  </si>
  <si>
    <t>教务处</t>
  </si>
  <si>
    <t>职业教育研究岗</t>
  </si>
  <si>
    <t>职业教育相关专业</t>
  </si>
  <si>
    <t>专业建设岗</t>
  </si>
  <si>
    <t>科研助理岗</t>
  </si>
  <si>
    <t>科技处</t>
  </si>
  <si>
    <t>科研管理岗</t>
  </si>
  <si>
    <t>对外交流中心</t>
  </si>
  <si>
    <t>项目管理岗</t>
  </si>
  <si>
    <t>1.熟练掌握英语和日语，口语流利
2.较强的涉外业务开拓能力、谈判能力
3.有涉外管理工作经验或海外留学经历者优先</t>
  </si>
  <si>
    <t>网信中心</t>
  </si>
  <si>
    <t>网络安全</t>
  </si>
  <si>
    <t>网络空间安全、信息安全等计算机类专业</t>
  </si>
  <si>
    <t>1.精通网络安全技术：包括端口、服务漏洞扫描、程序漏洞分析检测、权限管理、入侵和攻击分析追踪、网站渗透、病毒木马防范等
2.熟悉tcp/ip协议，熟悉sql注入原理和手工检测、熟悉内存缓冲区溢出原理和防范措施、熟悉信息存储和传输安全、熟悉数据包结构、熟悉ddos攻击类型和原理有一定的ddos攻防经验，熟悉iis安全设置、熟悉ipsec、组策略等系统安全设置
3.熟悉windows或linux系统，精通php/shell/perl/python/c/c 等至少一种语言
4.了解主流网络安全产品的配置及使用
5.善于表达沟通，诚实守信，责任心强，讲求效率，具有良好的团队协作精神
6.有网络安全领域工作经验
优先</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</si>
</sst>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1">
    <font>
      <sz val="11"/>
      <color theme="1"/>
      <name val="宋体"/>
      <charset val="134"/>
      <scheme val="minor"/>
    </font>
    <font>
      <sz val="10"/>
      <color theme="1"/>
      <name val="宋体"/>
      <charset val="134"/>
    </font>
    <font>
      <sz val="11"/>
      <name val="宋体"/>
      <charset val="134"/>
      <scheme val="minor"/>
    </font>
    <font>
      <sz val="12"/>
      <color theme="1"/>
      <name val="黑体"/>
      <charset val="134"/>
    </font>
    <font>
      <sz val="12"/>
      <name val="黑体"/>
      <charset val="134"/>
    </font>
    <font>
      <b/>
      <sz val="16"/>
      <color theme="1"/>
      <name val="宋体"/>
      <charset val="134"/>
    </font>
    <font>
      <b/>
      <sz val="16"/>
      <name val="宋体"/>
      <charset val="134"/>
    </font>
    <font>
      <b/>
      <sz val="10"/>
      <color rgb="FF000000"/>
      <name val="宋体"/>
      <charset val="134"/>
    </font>
    <font>
      <b/>
      <sz val="10"/>
      <name val="宋体"/>
      <charset val="134"/>
    </font>
    <font>
      <sz val="10"/>
      <name val="宋体"/>
      <charset val="134"/>
    </font>
    <font>
      <sz val="10"/>
      <color rgb="FF000000"/>
      <name val="宋体"/>
      <charset val="134"/>
    </font>
    <font>
      <sz val="10"/>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12" fillId="2" borderId="0" applyNumberFormat="0" applyBorder="0" applyAlignment="0" applyProtection="0">
      <alignment vertical="center"/>
    </xf>
    <xf numFmtId="0" fontId="13" fillId="3" borderId="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2" fillId="4" borderId="0" applyNumberFormat="0" applyBorder="0" applyAlignment="0" applyProtection="0">
      <alignment vertical="center"/>
    </xf>
    <xf numFmtId="0" fontId="14" fillId="5" borderId="0" applyNumberFormat="0" applyBorder="0" applyAlignment="0" applyProtection="0">
      <alignment vertical="center"/>
    </xf>
    <xf numFmtId="43" fontId="0" fillId="0" borderId="0" applyFont="0" applyFill="0" applyBorder="0" applyAlignment="0" applyProtection="0">
      <alignment vertical="center"/>
    </xf>
    <xf numFmtId="0" fontId="15" fillId="6" borderId="0" applyNumberFormat="0" applyBorder="0" applyAlignment="0" applyProtection="0">
      <alignment vertical="center"/>
    </xf>
    <xf numFmtId="0" fontId="16" fillId="0" borderId="0" applyNumberFormat="0" applyFill="0" applyBorder="0" applyAlignment="0" applyProtection="0">
      <alignment vertical="center"/>
    </xf>
    <xf numFmtId="9" fontId="0" fillId="0" borderId="0" applyFont="0" applyFill="0" applyBorder="0" applyAlignment="0" applyProtection="0">
      <alignment vertical="center"/>
    </xf>
    <xf numFmtId="0" fontId="17" fillId="0" borderId="0" applyNumberFormat="0" applyFill="0" applyBorder="0" applyAlignment="0" applyProtection="0">
      <alignment vertical="center"/>
    </xf>
    <xf numFmtId="0" fontId="0" fillId="7" borderId="6" applyNumberFormat="0" applyFont="0" applyAlignment="0" applyProtection="0">
      <alignment vertical="center"/>
    </xf>
    <xf numFmtId="0" fontId="15" fillId="8" borderId="0" applyNumberFormat="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7" applyNumberFormat="0" applyFill="0" applyAlignment="0" applyProtection="0">
      <alignment vertical="center"/>
    </xf>
    <xf numFmtId="0" fontId="23" fillId="0" borderId="7" applyNumberFormat="0" applyFill="0" applyAlignment="0" applyProtection="0">
      <alignment vertical="center"/>
    </xf>
    <xf numFmtId="0" fontId="15" fillId="9" borderId="0" applyNumberFormat="0" applyBorder="0" applyAlignment="0" applyProtection="0">
      <alignment vertical="center"/>
    </xf>
    <xf numFmtId="0" fontId="18" fillId="0" borderId="8" applyNumberFormat="0" applyFill="0" applyAlignment="0" applyProtection="0">
      <alignment vertical="center"/>
    </xf>
    <xf numFmtId="0" fontId="15" fillId="10" borderId="0" applyNumberFormat="0" applyBorder="0" applyAlignment="0" applyProtection="0">
      <alignment vertical="center"/>
    </xf>
    <xf numFmtId="0" fontId="24" fillId="11" borderId="9" applyNumberFormat="0" applyAlignment="0" applyProtection="0">
      <alignment vertical="center"/>
    </xf>
    <xf numFmtId="0" fontId="25" fillId="11" borderId="5" applyNumberFormat="0" applyAlignment="0" applyProtection="0">
      <alignment vertical="center"/>
    </xf>
    <xf numFmtId="0" fontId="26" fillId="12" borderId="10" applyNumberFormat="0" applyAlignment="0" applyProtection="0">
      <alignment vertical="center"/>
    </xf>
    <xf numFmtId="0" fontId="12" fillId="13" borderId="0" applyNumberFormat="0" applyBorder="0" applyAlignment="0" applyProtection="0">
      <alignment vertical="center"/>
    </xf>
    <xf numFmtId="0" fontId="15" fillId="14" borderId="0" applyNumberFormat="0" applyBorder="0" applyAlignment="0" applyProtection="0">
      <alignment vertical="center"/>
    </xf>
    <xf numFmtId="0" fontId="27" fillId="0" borderId="11" applyNumberFormat="0" applyFill="0" applyAlignment="0" applyProtection="0">
      <alignment vertical="center"/>
    </xf>
    <xf numFmtId="0" fontId="28" fillId="0" borderId="12" applyNumberFormat="0" applyFill="0" applyAlignment="0" applyProtection="0">
      <alignment vertical="center"/>
    </xf>
    <xf numFmtId="0" fontId="29" fillId="15" borderId="0" applyNumberFormat="0" applyBorder="0" applyAlignment="0" applyProtection="0">
      <alignment vertical="center"/>
    </xf>
    <xf numFmtId="0" fontId="30" fillId="16" borderId="0" applyNumberFormat="0" applyBorder="0" applyAlignment="0" applyProtection="0">
      <alignment vertical="center"/>
    </xf>
    <xf numFmtId="0" fontId="12" fillId="17" borderId="0" applyNumberFormat="0" applyBorder="0" applyAlignment="0" applyProtection="0">
      <alignment vertical="center"/>
    </xf>
    <xf numFmtId="0" fontId="15" fillId="18" borderId="0" applyNumberFormat="0" applyBorder="0" applyAlignment="0" applyProtection="0">
      <alignment vertical="center"/>
    </xf>
    <xf numFmtId="0" fontId="12" fillId="19" borderId="0" applyNumberFormat="0" applyBorder="0" applyAlignment="0" applyProtection="0">
      <alignment vertical="center"/>
    </xf>
    <xf numFmtId="0" fontId="12" fillId="20" borderId="0" applyNumberFormat="0" applyBorder="0" applyAlignment="0" applyProtection="0">
      <alignment vertical="center"/>
    </xf>
    <xf numFmtId="0" fontId="12" fillId="21" borderId="0" applyNumberFormat="0" applyBorder="0" applyAlignment="0" applyProtection="0">
      <alignment vertical="center"/>
    </xf>
    <xf numFmtId="0" fontId="12" fillId="22" borderId="0" applyNumberFormat="0" applyBorder="0" applyAlignment="0" applyProtection="0">
      <alignment vertical="center"/>
    </xf>
    <xf numFmtId="0" fontId="15" fillId="23" borderId="0" applyNumberFormat="0" applyBorder="0" applyAlignment="0" applyProtection="0">
      <alignment vertical="center"/>
    </xf>
    <xf numFmtId="0" fontId="15" fillId="24" borderId="0" applyNumberFormat="0" applyBorder="0" applyAlignment="0" applyProtection="0">
      <alignment vertical="center"/>
    </xf>
    <xf numFmtId="0" fontId="12" fillId="25" borderId="0" applyNumberFormat="0" applyBorder="0" applyAlignment="0" applyProtection="0">
      <alignment vertical="center"/>
    </xf>
    <xf numFmtId="0" fontId="12" fillId="26" borderId="0" applyNumberFormat="0" applyBorder="0" applyAlignment="0" applyProtection="0">
      <alignment vertical="center"/>
    </xf>
    <xf numFmtId="0" fontId="15" fillId="27" borderId="0" applyNumberFormat="0" applyBorder="0" applyAlignment="0" applyProtection="0">
      <alignment vertical="center"/>
    </xf>
    <xf numFmtId="0" fontId="12" fillId="28" borderId="0" applyNumberFormat="0" applyBorder="0" applyAlignment="0" applyProtection="0">
      <alignment vertical="center"/>
    </xf>
    <xf numFmtId="0" fontId="15" fillId="29" borderId="0" applyNumberFormat="0" applyBorder="0" applyAlignment="0" applyProtection="0">
      <alignment vertical="center"/>
    </xf>
    <xf numFmtId="0" fontId="15" fillId="30" borderId="0" applyNumberFormat="0" applyBorder="0" applyAlignment="0" applyProtection="0">
      <alignment vertical="center"/>
    </xf>
    <xf numFmtId="0" fontId="12" fillId="31" borderId="0" applyNumberFormat="0" applyBorder="0" applyAlignment="0" applyProtection="0">
      <alignment vertical="center"/>
    </xf>
    <xf numFmtId="0" fontId="15" fillId="32" borderId="0" applyNumberFormat="0" applyBorder="0" applyAlignment="0" applyProtection="0">
      <alignment vertical="center"/>
    </xf>
  </cellStyleXfs>
  <cellXfs count="31">
    <xf numFmtId="0" fontId="0" fillId="0" borderId="0" xfId="0">
      <alignment vertical="center"/>
    </xf>
    <xf numFmtId="0" fontId="1" fillId="0" borderId="0" xfId="0" applyFont="1" applyBorder="1" applyAlignment="1">
      <alignment horizontal="center" vertical="center"/>
    </xf>
    <xf numFmtId="0" fontId="0" fillId="0" borderId="0" xfId="0" applyAlignment="1">
      <alignment horizontal="center" vertical="center"/>
    </xf>
    <xf numFmtId="0" fontId="0" fillId="0" borderId="0" xfId="0" applyAlignment="1">
      <alignment vertical="center" wrapText="1"/>
    </xf>
    <xf numFmtId="0" fontId="0" fillId="0" borderId="0" xfId="0" applyAlignment="1">
      <alignment horizontal="left" vertical="center" wrapText="1"/>
    </xf>
    <xf numFmtId="0" fontId="2" fillId="0" borderId="0" xfId="0" applyFont="1">
      <alignment vertical="center"/>
    </xf>
    <xf numFmtId="0" fontId="3" fillId="0" borderId="0" xfId="0" applyFont="1" applyFill="1" applyAlignment="1">
      <alignment horizontal="left" vertical="center"/>
    </xf>
    <xf numFmtId="0" fontId="3" fillId="0" borderId="0" xfId="0" applyFont="1" applyFill="1" applyAlignment="1">
      <alignment horizontal="left" vertical="center" wrapText="1"/>
    </xf>
    <xf numFmtId="0" fontId="4" fillId="0" borderId="0" xfId="0" applyFont="1" applyFill="1" applyAlignment="1">
      <alignment horizontal="left" vertical="center"/>
    </xf>
    <xf numFmtId="0" fontId="5" fillId="0" borderId="0" xfId="0" applyFont="1" applyFill="1" applyAlignment="1">
      <alignment horizontal="center" vertical="center"/>
    </xf>
    <xf numFmtId="0" fontId="5" fillId="0" borderId="0" xfId="0" applyFont="1" applyFill="1" applyAlignment="1">
      <alignment horizontal="center" vertical="center" wrapText="1"/>
    </xf>
    <xf numFmtId="0" fontId="5" fillId="0" borderId="0" xfId="0" applyFont="1" applyFill="1" applyAlignment="1">
      <alignment horizontal="left" vertical="center"/>
    </xf>
    <xf numFmtId="0" fontId="6" fillId="0" borderId="0" xfId="0" applyFont="1" applyFill="1" applyAlignment="1">
      <alignment horizontal="center" vertical="center"/>
    </xf>
    <xf numFmtId="0" fontId="7" fillId="0" borderId="1" xfId="0" applyFont="1" applyFill="1" applyBorder="1" applyAlignment="1">
      <alignment horizontal="center" vertical="center"/>
    </xf>
    <xf numFmtId="0" fontId="7"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1" fillId="0" borderId="1" xfId="0" applyFont="1" applyFill="1" applyBorder="1" applyAlignment="1">
      <alignment horizontal="center" vertical="center"/>
    </xf>
    <xf numFmtId="0" fontId="1" fillId="0" borderId="1" xfId="0" applyFont="1" applyFill="1" applyBorder="1" applyAlignment="1">
      <alignment horizontal="center" vertical="center" wrapText="1"/>
    </xf>
    <xf numFmtId="0" fontId="9" fillId="0" borderId="1" xfId="0" applyFont="1" applyFill="1" applyBorder="1" applyAlignment="1">
      <alignment horizontal="left" vertical="center" wrapText="1"/>
    </xf>
    <xf numFmtId="0" fontId="9" fillId="0" borderId="1" xfId="0" applyFont="1" applyFill="1" applyBorder="1" applyAlignment="1">
      <alignment horizontal="center" vertical="center" wrapText="1"/>
    </xf>
    <xf numFmtId="0" fontId="9" fillId="0" borderId="1" xfId="0" applyFont="1" applyFill="1" applyBorder="1" applyAlignment="1">
      <alignment horizontal="center" vertical="center"/>
    </xf>
    <xf numFmtId="0" fontId="10" fillId="0" borderId="1" xfId="0" applyFont="1" applyFill="1" applyBorder="1" applyAlignment="1">
      <alignment horizontal="center" vertical="center" wrapText="1"/>
    </xf>
    <xf numFmtId="0" fontId="10" fillId="0" borderId="1" xfId="0" applyFont="1" applyFill="1" applyBorder="1" applyAlignment="1">
      <alignment horizontal="center" vertical="center"/>
    </xf>
    <xf numFmtId="0" fontId="1" fillId="0" borderId="2"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4" xfId="0" applyFont="1" applyFill="1" applyBorder="1" applyAlignment="1">
      <alignment horizontal="center" vertical="center" wrapText="1"/>
    </xf>
    <xf numFmtId="0" fontId="11" fillId="0" borderId="1" xfId="0" applyFont="1" applyFill="1" applyBorder="1" applyAlignment="1">
      <alignment horizontal="center" vertical="center"/>
    </xf>
    <xf numFmtId="0" fontId="9" fillId="0" borderId="3" xfId="0" applyFont="1" applyFill="1" applyBorder="1" applyAlignment="1">
      <alignment horizontal="left" vertical="center" wrapText="1"/>
    </xf>
    <xf numFmtId="0" fontId="9" fillId="0" borderId="4" xfId="0" applyFont="1" applyFill="1" applyBorder="1" applyAlignment="1">
      <alignment horizontal="left" vertical="center" wrapText="1"/>
    </xf>
    <xf numFmtId="0" fontId="10" fillId="0" borderId="2" xfId="0" applyFont="1" applyFill="1" applyBorder="1" applyAlignment="1">
      <alignment horizontal="center" vertical="center" wrapText="1"/>
    </xf>
    <xf numFmtId="0" fontId="10" fillId="0" borderId="4" xfId="0" applyFont="1" applyFill="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41"/>
  <sheetViews>
    <sheetView tabSelected="1" workbookViewId="0">
      <selection activeCell="M39" sqref="M39"/>
    </sheetView>
  </sheetViews>
  <sheetFormatPr defaultColWidth="9" defaultRowHeight="30" customHeight="1" outlineLevelCol="7"/>
  <cols>
    <col min="1" max="1" width="5.77477477477477" customWidth="1"/>
    <col min="2" max="3" width="8.77477477477477" style="3" customWidth="1"/>
    <col min="4" max="5" width="25.7747747747748" style="4" customWidth="1"/>
    <col min="6" max="6" width="5.77477477477477" customWidth="1"/>
    <col min="7" max="7" width="5.77477477477477" style="5" customWidth="1"/>
    <col min="8" max="8" width="5.77477477477477" customWidth="1"/>
  </cols>
  <sheetData>
    <row r="1" s="1" customFormat="1" customHeight="1" spans="1:8">
      <c r="A1" s="6" t="s">
        <v>0</v>
      </c>
      <c r="B1" s="7"/>
      <c r="C1" s="7"/>
      <c r="D1" s="6"/>
      <c r="E1" s="6"/>
      <c r="F1" s="6"/>
      <c r="G1" s="8"/>
      <c r="H1" s="6"/>
    </row>
    <row r="2" s="1" customFormat="1" customHeight="1" spans="1:8">
      <c r="A2" s="9" t="s">
        <v>1</v>
      </c>
      <c r="B2" s="10"/>
      <c r="C2" s="10"/>
      <c r="D2" s="9"/>
      <c r="E2" s="11"/>
      <c r="F2" s="9"/>
      <c r="G2" s="12"/>
      <c r="H2" s="9"/>
    </row>
    <row r="3" s="2" customFormat="1" customHeight="1" spans="1:8">
      <c r="A3" s="13" t="s">
        <v>2</v>
      </c>
      <c r="B3" s="14" t="s">
        <v>3</v>
      </c>
      <c r="C3" s="14" t="s">
        <v>4</v>
      </c>
      <c r="D3" s="15" t="s">
        <v>5</v>
      </c>
      <c r="E3" s="15" t="s">
        <v>6</v>
      </c>
      <c r="F3" s="14" t="s">
        <v>7</v>
      </c>
      <c r="G3" s="15" t="s">
        <v>8</v>
      </c>
      <c r="H3" s="14" t="s">
        <v>9</v>
      </c>
    </row>
    <row r="4" s="2" customFormat="1" customHeight="1" spans="1:8">
      <c r="A4" s="16">
        <v>1</v>
      </c>
      <c r="B4" s="17" t="s">
        <v>10</v>
      </c>
      <c r="C4" s="17" t="s">
        <v>11</v>
      </c>
      <c r="D4" s="18" t="s">
        <v>12</v>
      </c>
      <c r="E4" s="19" t="s">
        <v>13</v>
      </c>
      <c r="F4" s="20">
        <v>2</v>
      </c>
      <c r="G4" s="20"/>
      <c r="H4" s="16">
        <f t="shared" ref="H4:H38" si="0">SUM(F4:G4)</f>
        <v>2</v>
      </c>
    </row>
    <row r="5" s="2" customFormat="1" ht="45" customHeight="1" spans="1:8">
      <c r="A5" s="16">
        <v>2</v>
      </c>
      <c r="B5" s="17"/>
      <c r="C5" s="17" t="s">
        <v>11</v>
      </c>
      <c r="D5" s="18" t="s">
        <v>14</v>
      </c>
      <c r="E5" s="19"/>
      <c r="F5" s="20">
        <v>1</v>
      </c>
      <c r="G5" s="20">
        <v>4</v>
      </c>
      <c r="H5" s="16">
        <f t="shared" si="0"/>
        <v>5</v>
      </c>
    </row>
    <row r="6" s="2" customFormat="1" customHeight="1" spans="1:8">
      <c r="A6" s="16">
        <v>3</v>
      </c>
      <c r="B6" s="17"/>
      <c r="C6" s="17" t="s">
        <v>11</v>
      </c>
      <c r="D6" s="18" t="s">
        <v>15</v>
      </c>
      <c r="E6" s="19"/>
      <c r="F6" s="20">
        <v>2</v>
      </c>
      <c r="G6" s="20">
        <v>2</v>
      </c>
      <c r="H6" s="16">
        <f t="shared" si="0"/>
        <v>4</v>
      </c>
    </row>
    <row r="7" s="2" customFormat="1" customHeight="1" spans="1:8">
      <c r="A7" s="16">
        <v>4</v>
      </c>
      <c r="B7" s="17"/>
      <c r="C7" s="17" t="s">
        <v>11</v>
      </c>
      <c r="D7" s="18" t="s">
        <v>16</v>
      </c>
      <c r="E7" s="19"/>
      <c r="F7" s="20">
        <v>2</v>
      </c>
      <c r="G7" s="20"/>
      <c r="H7" s="16">
        <f t="shared" si="0"/>
        <v>2</v>
      </c>
    </row>
    <row r="8" s="2" customFormat="1" ht="45" customHeight="1" spans="1:8">
      <c r="A8" s="16">
        <v>5</v>
      </c>
      <c r="B8" s="17" t="s">
        <v>17</v>
      </c>
      <c r="C8" s="17" t="s">
        <v>11</v>
      </c>
      <c r="D8" s="18" t="s">
        <v>18</v>
      </c>
      <c r="E8" s="18" t="s">
        <v>19</v>
      </c>
      <c r="F8" s="16"/>
      <c r="G8" s="20">
        <v>1</v>
      </c>
      <c r="H8" s="16">
        <f t="shared" si="0"/>
        <v>1</v>
      </c>
    </row>
    <row r="9" s="2" customFormat="1" customHeight="1" spans="1:8">
      <c r="A9" s="16">
        <v>6</v>
      </c>
      <c r="B9" s="17"/>
      <c r="C9" s="17" t="s">
        <v>11</v>
      </c>
      <c r="D9" s="18" t="s">
        <v>20</v>
      </c>
      <c r="E9" s="18" t="s">
        <v>21</v>
      </c>
      <c r="F9" s="16"/>
      <c r="G9" s="20">
        <v>1</v>
      </c>
      <c r="H9" s="16">
        <f t="shared" si="0"/>
        <v>1</v>
      </c>
    </row>
    <row r="10" s="2" customFormat="1" ht="45" customHeight="1" spans="1:8">
      <c r="A10" s="16">
        <v>7</v>
      </c>
      <c r="B10" s="17"/>
      <c r="C10" s="17" t="s">
        <v>11</v>
      </c>
      <c r="D10" s="18" t="s">
        <v>22</v>
      </c>
      <c r="E10" s="18" t="s">
        <v>23</v>
      </c>
      <c r="F10" s="16">
        <v>2</v>
      </c>
      <c r="G10" s="20">
        <v>3</v>
      </c>
      <c r="H10" s="16">
        <f t="shared" si="0"/>
        <v>5</v>
      </c>
    </row>
    <row r="11" s="2" customFormat="1" customHeight="1" spans="1:8">
      <c r="A11" s="16">
        <v>8</v>
      </c>
      <c r="B11" s="17"/>
      <c r="C11" s="17" t="s">
        <v>11</v>
      </c>
      <c r="D11" s="18" t="s">
        <v>24</v>
      </c>
      <c r="E11" s="18"/>
      <c r="F11" s="16">
        <v>6</v>
      </c>
      <c r="G11" s="20">
        <v>20</v>
      </c>
      <c r="H11" s="16">
        <f t="shared" si="0"/>
        <v>26</v>
      </c>
    </row>
    <row r="12" s="2" customFormat="1" ht="75" customHeight="1" spans="1:8">
      <c r="A12" s="16">
        <v>9</v>
      </c>
      <c r="B12" s="17" t="s">
        <v>25</v>
      </c>
      <c r="C12" s="17" t="s">
        <v>11</v>
      </c>
      <c r="D12" s="18" t="s">
        <v>26</v>
      </c>
      <c r="E12" s="18" t="s">
        <v>27</v>
      </c>
      <c r="F12" s="20">
        <v>2</v>
      </c>
      <c r="G12" s="20">
        <v>2</v>
      </c>
      <c r="H12" s="16">
        <f t="shared" si="0"/>
        <v>4</v>
      </c>
    </row>
    <row r="13" s="2" customFormat="1" ht="90" customHeight="1" spans="1:8">
      <c r="A13" s="16">
        <v>10</v>
      </c>
      <c r="B13" s="17"/>
      <c r="C13" s="17" t="s">
        <v>11</v>
      </c>
      <c r="D13" s="18" t="s">
        <v>28</v>
      </c>
      <c r="E13" s="18" t="s">
        <v>29</v>
      </c>
      <c r="F13" s="20">
        <v>1</v>
      </c>
      <c r="G13" s="20">
        <v>2</v>
      </c>
      <c r="H13" s="16">
        <f t="shared" si="0"/>
        <v>3</v>
      </c>
    </row>
    <row r="14" s="2" customFormat="1" ht="60" customHeight="1" spans="1:8">
      <c r="A14" s="16">
        <v>11</v>
      </c>
      <c r="B14" s="17"/>
      <c r="C14" s="17" t="s">
        <v>11</v>
      </c>
      <c r="D14" s="18" t="s">
        <v>30</v>
      </c>
      <c r="E14" s="18" t="s">
        <v>31</v>
      </c>
      <c r="F14" s="20">
        <v>2</v>
      </c>
      <c r="G14" s="20"/>
      <c r="H14" s="16">
        <f t="shared" si="0"/>
        <v>2</v>
      </c>
    </row>
    <row r="15" s="2" customFormat="1" ht="75" customHeight="1" spans="1:8">
      <c r="A15" s="16">
        <v>12</v>
      </c>
      <c r="B15" s="21" t="s">
        <v>32</v>
      </c>
      <c r="C15" s="21" t="s">
        <v>11</v>
      </c>
      <c r="D15" s="18" t="s">
        <v>33</v>
      </c>
      <c r="E15" s="18" t="s">
        <v>34</v>
      </c>
      <c r="F15" s="22">
        <v>5</v>
      </c>
      <c r="G15" s="20">
        <v>11</v>
      </c>
      <c r="H15" s="16">
        <f t="shared" si="0"/>
        <v>16</v>
      </c>
    </row>
    <row r="16" s="2" customFormat="1" ht="75" customHeight="1" spans="1:8">
      <c r="A16" s="16">
        <v>13</v>
      </c>
      <c r="B16" s="21"/>
      <c r="C16" s="21" t="s">
        <v>11</v>
      </c>
      <c r="D16" s="18" t="s">
        <v>35</v>
      </c>
      <c r="E16" s="18" t="s">
        <v>36</v>
      </c>
      <c r="F16" s="22">
        <v>5</v>
      </c>
      <c r="G16" s="20">
        <v>17</v>
      </c>
      <c r="H16" s="16">
        <f t="shared" si="0"/>
        <v>22</v>
      </c>
    </row>
    <row r="17" s="2" customFormat="1" ht="120" customHeight="1" spans="1:8">
      <c r="A17" s="16">
        <v>14</v>
      </c>
      <c r="B17" s="21"/>
      <c r="C17" s="21" t="s">
        <v>11</v>
      </c>
      <c r="D17" s="18" t="s">
        <v>37</v>
      </c>
      <c r="E17" s="18" t="s">
        <v>38</v>
      </c>
      <c r="F17" s="16">
        <v>3</v>
      </c>
      <c r="G17" s="20">
        <v>6</v>
      </c>
      <c r="H17" s="16">
        <f t="shared" si="0"/>
        <v>9</v>
      </c>
    </row>
    <row r="18" s="2" customFormat="1" customHeight="1" spans="1:8">
      <c r="A18" s="16">
        <v>15</v>
      </c>
      <c r="B18" s="23" t="s">
        <v>39</v>
      </c>
      <c r="C18" s="21" t="s">
        <v>11</v>
      </c>
      <c r="D18" s="18" t="s">
        <v>40</v>
      </c>
      <c r="E18" s="18"/>
      <c r="F18" s="16">
        <v>2</v>
      </c>
      <c r="G18" s="20"/>
      <c r="H18" s="16">
        <f t="shared" si="0"/>
        <v>2</v>
      </c>
    </row>
    <row r="19" s="2" customFormat="1" ht="120" customHeight="1" spans="1:8">
      <c r="A19" s="16">
        <v>16</v>
      </c>
      <c r="B19" s="23"/>
      <c r="C19" s="16" t="s">
        <v>11</v>
      </c>
      <c r="D19" s="18" t="s">
        <v>41</v>
      </c>
      <c r="E19" s="18" t="s">
        <v>42</v>
      </c>
      <c r="F19" s="16"/>
      <c r="G19" s="20">
        <v>11</v>
      </c>
      <c r="H19" s="16">
        <f t="shared" si="0"/>
        <v>11</v>
      </c>
    </row>
    <row r="20" s="2" customFormat="1" ht="120" customHeight="1" spans="1:8">
      <c r="A20" s="16">
        <v>17</v>
      </c>
      <c r="B20" s="23"/>
      <c r="C20" s="16" t="s">
        <v>11</v>
      </c>
      <c r="D20" s="18" t="s">
        <v>43</v>
      </c>
      <c r="E20" s="18" t="s">
        <v>42</v>
      </c>
      <c r="F20" s="16">
        <v>2</v>
      </c>
      <c r="G20" s="20">
        <v>5</v>
      </c>
      <c r="H20" s="16">
        <f t="shared" si="0"/>
        <v>7</v>
      </c>
    </row>
    <row r="21" ht="45" customHeight="1" spans="1:8">
      <c r="A21" s="16">
        <v>18</v>
      </c>
      <c r="B21" s="23"/>
      <c r="C21" s="16" t="s">
        <v>11</v>
      </c>
      <c r="D21" s="18" t="s">
        <v>44</v>
      </c>
      <c r="E21" s="18" t="s">
        <v>45</v>
      </c>
      <c r="F21" s="16">
        <v>2</v>
      </c>
      <c r="G21" s="20">
        <v>5</v>
      </c>
      <c r="H21" s="16">
        <f t="shared" si="0"/>
        <v>7</v>
      </c>
    </row>
    <row r="22" ht="60" customHeight="1" spans="1:8">
      <c r="A22" s="16">
        <v>19</v>
      </c>
      <c r="B22" s="23"/>
      <c r="C22" s="16" t="s">
        <v>11</v>
      </c>
      <c r="D22" s="18" t="s">
        <v>46</v>
      </c>
      <c r="E22" s="18" t="s">
        <v>47</v>
      </c>
      <c r="F22" s="16"/>
      <c r="G22" s="20">
        <v>3</v>
      </c>
      <c r="H22" s="16">
        <f t="shared" si="0"/>
        <v>3</v>
      </c>
    </row>
    <row r="23" ht="45" customHeight="1" spans="1:8">
      <c r="A23" s="16">
        <v>20</v>
      </c>
      <c r="B23" s="24" t="s">
        <v>48</v>
      </c>
      <c r="C23" s="17" t="s">
        <v>11</v>
      </c>
      <c r="D23" s="18" t="s">
        <v>12</v>
      </c>
      <c r="E23" s="18" t="s">
        <v>49</v>
      </c>
      <c r="F23" s="16"/>
      <c r="G23" s="20">
        <v>2</v>
      </c>
      <c r="H23" s="16">
        <f t="shared" si="0"/>
        <v>2</v>
      </c>
    </row>
    <row r="24" ht="45" customHeight="1" spans="1:8">
      <c r="A24" s="16">
        <v>21</v>
      </c>
      <c r="B24" s="23"/>
      <c r="C24" s="17" t="s">
        <v>11</v>
      </c>
      <c r="D24" s="18" t="s">
        <v>50</v>
      </c>
      <c r="E24" s="18" t="s">
        <v>49</v>
      </c>
      <c r="F24" s="16"/>
      <c r="G24" s="20">
        <v>1</v>
      </c>
      <c r="H24" s="16">
        <f t="shared" si="0"/>
        <v>1</v>
      </c>
    </row>
    <row r="25" ht="60" customHeight="1" spans="1:8">
      <c r="A25" s="16">
        <v>22</v>
      </c>
      <c r="B25" s="23"/>
      <c r="C25" s="17" t="s">
        <v>11</v>
      </c>
      <c r="D25" s="18" t="s">
        <v>51</v>
      </c>
      <c r="E25" s="18" t="s">
        <v>52</v>
      </c>
      <c r="F25" s="16"/>
      <c r="G25" s="20">
        <v>1</v>
      </c>
      <c r="H25" s="16">
        <f t="shared" si="0"/>
        <v>1</v>
      </c>
    </row>
    <row r="26" ht="60" customHeight="1" spans="1:8">
      <c r="A26" s="16">
        <v>23</v>
      </c>
      <c r="B26" s="23"/>
      <c r="C26" s="17" t="s">
        <v>11</v>
      </c>
      <c r="D26" s="18" t="s">
        <v>53</v>
      </c>
      <c r="E26" s="18" t="s">
        <v>54</v>
      </c>
      <c r="F26" s="16"/>
      <c r="G26" s="20">
        <v>1</v>
      </c>
      <c r="H26" s="16">
        <f t="shared" si="0"/>
        <v>1</v>
      </c>
    </row>
    <row r="27" customHeight="1" spans="1:8">
      <c r="A27" s="16">
        <v>24</v>
      </c>
      <c r="B27" s="25"/>
      <c r="C27" s="17" t="s">
        <v>11</v>
      </c>
      <c r="D27" s="18" t="s">
        <v>55</v>
      </c>
      <c r="E27" s="18" t="s">
        <v>56</v>
      </c>
      <c r="F27" s="16"/>
      <c r="G27" s="20">
        <v>1</v>
      </c>
      <c r="H27" s="16">
        <f t="shared" si="0"/>
        <v>1</v>
      </c>
    </row>
    <row r="28" ht="75" customHeight="1" spans="1:8">
      <c r="A28" s="16">
        <v>25</v>
      </c>
      <c r="B28" s="21" t="s">
        <v>57</v>
      </c>
      <c r="C28" s="17" t="s">
        <v>11</v>
      </c>
      <c r="D28" s="18" t="s">
        <v>58</v>
      </c>
      <c r="E28" s="18" t="s">
        <v>59</v>
      </c>
      <c r="F28" s="17">
        <v>1</v>
      </c>
      <c r="G28" s="26">
        <v>10</v>
      </c>
      <c r="H28" s="16">
        <f t="shared" si="0"/>
        <v>11</v>
      </c>
    </row>
    <row r="29" ht="60" customHeight="1" spans="1:8">
      <c r="A29" s="16">
        <v>26</v>
      </c>
      <c r="B29" s="21" t="s">
        <v>60</v>
      </c>
      <c r="C29" s="17" t="s">
        <v>61</v>
      </c>
      <c r="D29" s="18" t="s">
        <v>62</v>
      </c>
      <c r="E29" s="18" t="s">
        <v>63</v>
      </c>
      <c r="F29" s="17"/>
      <c r="G29" s="26">
        <v>2</v>
      </c>
      <c r="H29" s="16">
        <f t="shared" si="0"/>
        <v>2</v>
      </c>
    </row>
    <row r="30" ht="120" customHeight="1" spans="1:8">
      <c r="A30" s="16">
        <v>27</v>
      </c>
      <c r="B30" s="17" t="s">
        <v>64</v>
      </c>
      <c r="C30" s="17" t="s">
        <v>65</v>
      </c>
      <c r="D30" s="18" t="s">
        <v>66</v>
      </c>
      <c r="E30" s="18" t="s">
        <v>67</v>
      </c>
      <c r="F30" s="16"/>
      <c r="G30" s="20">
        <v>1</v>
      </c>
      <c r="H30" s="16">
        <f t="shared" si="0"/>
        <v>1</v>
      </c>
    </row>
    <row r="31" ht="140" customHeight="1" spans="1:8">
      <c r="A31" s="16">
        <v>28</v>
      </c>
      <c r="B31" s="17" t="s">
        <v>68</v>
      </c>
      <c r="C31" s="17" t="s">
        <v>69</v>
      </c>
      <c r="D31" s="18" t="s">
        <v>70</v>
      </c>
      <c r="E31" s="18" t="s">
        <v>71</v>
      </c>
      <c r="F31" s="16"/>
      <c r="G31" s="20">
        <v>1</v>
      </c>
      <c r="H31" s="16">
        <f t="shared" si="0"/>
        <v>1</v>
      </c>
    </row>
    <row r="32" ht="50" customHeight="1" spans="1:8">
      <c r="A32" s="16">
        <v>29</v>
      </c>
      <c r="B32" s="24" t="s">
        <v>72</v>
      </c>
      <c r="C32" s="17" t="s">
        <v>73</v>
      </c>
      <c r="D32" s="18" t="s">
        <v>74</v>
      </c>
      <c r="E32" s="27" t="s">
        <v>75</v>
      </c>
      <c r="F32" s="16"/>
      <c r="G32" s="20">
        <v>1</v>
      </c>
      <c r="H32" s="16">
        <f t="shared" si="0"/>
        <v>1</v>
      </c>
    </row>
    <row r="33" ht="50" customHeight="1" spans="1:8">
      <c r="A33" s="16">
        <v>30</v>
      </c>
      <c r="B33" s="25"/>
      <c r="C33" s="17" t="s">
        <v>65</v>
      </c>
      <c r="D33" s="18" t="s">
        <v>74</v>
      </c>
      <c r="E33" s="28"/>
      <c r="F33" s="16"/>
      <c r="G33" s="20">
        <v>1</v>
      </c>
      <c r="H33" s="16">
        <f t="shared" si="0"/>
        <v>1</v>
      </c>
    </row>
    <row r="34" customHeight="1" spans="1:8">
      <c r="A34" s="16">
        <v>31</v>
      </c>
      <c r="B34" s="21" t="s">
        <v>76</v>
      </c>
      <c r="C34" s="21" t="s">
        <v>77</v>
      </c>
      <c r="D34" s="18" t="s">
        <v>78</v>
      </c>
      <c r="E34" s="18"/>
      <c r="F34" s="16"/>
      <c r="G34" s="20">
        <v>1</v>
      </c>
      <c r="H34" s="16">
        <f t="shared" si="0"/>
        <v>1</v>
      </c>
    </row>
    <row r="35" customHeight="1" spans="1:8">
      <c r="A35" s="16">
        <v>32</v>
      </c>
      <c r="B35" s="21"/>
      <c r="C35" s="21" t="s">
        <v>79</v>
      </c>
      <c r="D35" s="18" t="s">
        <v>62</v>
      </c>
      <c r="E35" s="18"/>
      <c r="F35" s="16"/>
      <c r="G35" s="20">
        <v>1</v>
      </c>
      <c r="H35" s="16">
        <v>1</v>
      </c>
    </row>
    <row r="36" customHeight="1" spans="1:8">
      <c r="A36" s="16">
        <v>33</v>
      </c>
      <c r="B36" s="21"/>
      <c r="C36" s="21" t="s">
        <v>80</v>
      </c>
      <c r="D36" s="18" t="s">
        <v>62</v>
      </c>
      <c r="E36" s="18"/>
      <c r="F36" s="16"/>
      <c r="G36" s="20">
        <v>1</v>
      </c>
      <c r="H36" s="16">
        <v>1</v>
      </c>
    </row>
    <row r="37" customHeight="1" spans="1:8">
      <c r="A37" s="16">
        <v>34</v>
      </c>
      <c r="B37" s="29" t="s">
        <v>81</v>
      </c>
      <c r="C37" s="21" t="s">
        <v>82</v>
      </c>
      <c r="D37" s="18" t="s">
        <v>62</v>
      </c>
      <c r="E37" s="18"/>
      <c r="F37" s="16"/>
      <c r="G37" s="20">
        <v>1</v>
      </c>
      <c r="H37" s="16">
        <v>1</v>
      </c>
    </row>
    <row r="38" customHeight="1" spans="1:8">
      <c r="A38" s="16">
        <v>35</v>
      </c>
      <c r="B38" s="30"/>
      <c r="C38" s="21" t="s">
        <v>80</v>
      </c>
      <c r="D38" s="18" t="s">
        <v>62</v>
      </c>
      <c r="E38" s="18"/>
      <c r="F38" s="16"/>
      <c r="G38" s="20">
        <v>1</v>
      </c>
      <c r="H38" s="16">
        <f>SUM(F38:G38)</f>
        <v>1</v>
      </c>
    </row>
    <row r="39" ht="90" customHeight="1" spans="1:8">
      <c r="A39" s="16">
        <v>36</v>
      </c>
      <c r="B39" s="17" t="s">
        <v>83</v>
      </c>
      <c r="C39" s="17" t="s">
        <v>84</v>
      </c>
      <c r="D39" s="18" t="s">
        <v>70</v>
      </c>
      <c r="E39" s="18" t="s">
        <v>85</v>
      </c>
      <c r="F39" s="16"/>
      <c r="G39" s="20">
        <v>1</v>
      </c>
      <c r="H39" s="16">
        <f>SUM(F39:G39)</f>
        <v>1</v>
      </c>
    </row>
    <row r="40" ht="320" customHeight="1" spans="1:8">
      <c r="A40" s="16">
        <v>37</v>
      </c>
      <c r="B40" s="21" t="s">
        <v>86</v>
      </c>
      <c r="C40" s="21" t="s">
        <v>87</v>
      </c>
      <c r="D40" s="18" t="s">
        <v>88</v>
      </c>
      <c r="E40" s="18" t="s">
        <v>89</v>
      </c>
      <c r="F40" s="16"/>
      <c r="G40" s="20">
        <v>1</v>
      </c>
      <c r="H40" s="16">
        <f>SUM(F40:G40)</f>
        <v>1</v>
      </c>
    </row>
    <row r="41" customHeight="1" spans="1:8">
      <c r="A41" s="16" t="s">
        <v>9</v>
      </c>
      <c r="B41" s="21"/>
      <c r="C41" s="21"/>
      <c r="D41" s="18"/>
      <c r="E41" s="18"/>
      <c r="F41" s="16">
        <f>SUM(F4:F40)</f>
        <v>40</v>
      </c>
      <c r="G41" s="16">
        <f>SUM(G4:G40)</f>
        <v>122</v>
      </c>
      <c r="H41" s="16">
        <f>SUM(H4:H40)</f>
        <v>162</v>
      </c>
    </row>
  </sheetData>
  <mergeCells count="13">
    <mergeCell ref="A1:H1"/>
    <mergeCell ref="A2:H2"/>
    <mergeCell ref="B4:B7"/>
    <mergeCell ref="B8:B11"/>
    <mergeCell ref="B12:B14"/>
    <mergeCell ref="B15:B17"/>
    <mergeCell ref="B18:B22"/>
    <mergeCell ref="B23:B27"/>
    <mergeCell ref="B32:B33"/>
    <mergeCell ref="B34:B36"/>
    <mergeCell ref="B37:B38"/>
    <mergeCell ref="E4:E7"/>
    <mergeCell ref="E32:E33"/>
  </mergeCells>
  <printOptions horizontalCentered="1"/>
  <pageMargins left="0.393055555555556" right="0.393055555555556" top="0.786805555555556" bottom="0.786805555555556" header="0.5" footer="0.5"/>
  <pageSetup paperSize="9" orientation="portrait"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教师</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长贵</dc:creator>
  <cp:lastModifiedBy>太阳</cp:lastModifiedBy>
  <dcterms:created xsi:type="dcterms:W3CDTF">2023-04-29T11:29:00Z</dcterms:created>
  <dcterms:modified xsi:type="dcterms:W3CDTF">2023-05-16T02:20:13Z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DB1B18B5920B45E2BD42DC94CB1B720A_11</vt:lpwstr>
  </property>
  <property fmtid="{D5CDD505-2E9C-101B-9397-08002B2CF9AE}" pid="3" name="KSOProductBuildVer">
    <vt:lpwstr>2052-11.1.0.14309</vt:lpwstr>
  </property>
</Properties>
</file>